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G164" i="1" s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D164" i="1" s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<sst xmlns="http://schemas.openxmlformats.org/spreadsheetml/2006/main" count="184" uniqueCount="84">
  <si>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</si>
  <si>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</si>
  <si>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</si>
  <si>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</si>
  <si>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</si>
  <si>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</si>
  <si>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</si>
  <si>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</si>
  <si>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</si>
  <si>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</si>
  <si>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</si>
  <si>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</si>
  <si>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</si>
  <si>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</si>
  <si>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</si>
  <si>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</si>
  <si>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</si>
  <si>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</si>
  <si>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</si>
  <si>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</si>
  <si>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</si>
  <si>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</si>
  <si>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</si>
  <si>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</si>
  <si>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</si>
  <si>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</si>
  <si>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</si>
  <si>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</si>
  <si>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</si>
  <si>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</si>
  <si>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</si>
  <si>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</si>
  <si>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</si>
  <si>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</si>
  <si>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</si>
  <si>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</si>
  <si>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</si>
  <si>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</si>
  <si>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</si>
  <si>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</si>
  <si>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</si>
  <si>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</si>
  <si>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</si>
  <si>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</si>
  <si>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</si>
  <si>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</si>
  <si>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</si>
  <si>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</si>
  <si>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</si>
  <si>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</si>
  <si>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</si>
  <si>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</si>
  <si>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</si>
  <si>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</si>
  <si>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</si>
  <si>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</si>
  <si>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</si>
  <si>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</si>
  <si>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</si>
  <si>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</si>
  <si>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</si>
  <si>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</si>
  <si>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</si>
  <si>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</si>
  <si>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</si>
  <si>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</si>
  <si>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</si>
  <si>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</si>
  <si>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</si>
  <si>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</si>
  <si>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</si>
  <si>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</si>
  <si>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</si>
  <si>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</si>
  <si>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</si>
  <si>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</si>
  <si>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</si>
  <si>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</si>
  <si>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</si>
  <si>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</si>
  <si>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</si>
  <si>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</si>
  <si>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Блокнот регистрации объемов продажи товаров (13247080)</t>
  </si>
  <si>
    <t>по состоянию на 10.09.2022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</si>
</sst>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15" zoomScale="90" zoomScaleNormal="90" workbookViewId="0">
      <selection activeCell="C125" sqref="C12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83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76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68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44</v>
      </c>
      <c r="E28" s="14">
        <v>441446.72</v>
      </c>
      <c r="F28" s="23"/>
      <c r="G28" s="23">
        <v>44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46</v>
      </c>
      <c r="D30" s="23">
        <v>6</v>
      </c>
      <c r="E30" s="14">
        <v>39768.480000000003</v>
      </c>
      <c r="F30" s="23"/>
      <c r="G30" s="23">
        <v>6</v>
      </c>
      <c r="H30" s="23"/>
      <c r="I30" s="28"/>
    </row>
    <row r="31" spans="1:9" x14ac:dyDescent="0.25">
      <c r="A31" s="71"/>
      <c r="B31" s="79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56</v>
      </c>
      <c r="E34" s="12">
        <f t="shared" ref="E34:I34" si="1">SUM(E27:E33)</f>
        <v>546138.19999999995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57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64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9</v>
      </c>
      <c r="E37" s="14">
        <v>234579.95</v>
      </c>
      <c r="F37" s="23"/>
      <c r="G37" s="23">
        <v>8</v>
      </c>
      <c r="H37" s="23"/>
      <c r="I37" s="28"/>
    </row>
    <row r="38" spans="1:9" x14ac:dyDescent="0.25">
      <c r="A38" s="92"/>
      <c r="B38" s="89"/>
      <c r="C38" s="6" t="s">
        <v>20</v>
      </c>
      <c r="D38" s="23">
        <v>18</v>
      </c>
      <c r="E38" s="14">
        <v>444701.34</v>
      </c>
      <c r="F38" s="23"/>
      <c r="G38" s="23">
        <v>16</v>
      </c>
      <c r="H38" s="23"/>
      <c r="I38" s="28"/>
    </row>
    <row r="39" spans="1:9" x14ac:dyDescent="0.25">
      <c r="A39" s="92"/>
      <c r="B39" s="89"/>
      <c r="C39" s="6" t="s">
        <v>21</v>
      </c>
      <c r="D39" s="51">
        <v>18</v>
      </c>
      <c r="E39" s="52">
        <v>420242.76</v>
      </c>
      <c r="F39" s="51"/>
      <c r="G39" s="51">
        <v>16</v>
      </c>
      <c r="H39" s="51"/>
      <c r="I39" s="53"/>
    </row>
    <row r="40" spans="1:9" x14ac:dyDescent="0.25">
      <c r="A40" s="92"/>
      <c r="B40" s="89"/>
      <c r="C40" s="6" t="s">
        <v>62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67</v>
      </c>
      <c r="D41" s="23">
        <v>14</v>
      </c>
      <c r="E41" s="14">
        <v>327687.18</v>
      </c>
      <c r="F41" s="23"/>
      <c r="G41" s="23">
        <v>12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59</v>
      </c>
      <c r="E42" s="58">
        <f>SUM(E36:E41)</f>
        <v>1427211.23</v>
      </c>
      <c r="F42" s="59">
        <f>SUM(F36:F40)</f>
        <v>0</v>
      </c>
      <c r="G42" s="59">
        <f>SUM(G37:G41)</f>
        <v>52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47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78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71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72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52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72</v>
      </c>
      <c r="C56" s="6" t="s">
        <v>12</v>
      </c>
      <c r="D56" s="23">
        <v>12</v>
      </c>
      <c r="E56" s="14">
        <v>87928.65</v>
      </c>
      <c r="F56" s="23"/>
      <c r="G56" s="23">
        <v>8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8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48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63</v>
      </c>
      <c r="C62" s="6" t="s">
        <v>12</v>
      </c>
      <c r="D62" s="23">
        <v>126</v>
      </c>
      <c r="E62" s="14">
        <v>1234823.75</v>
      </c>
      <c r="F62" s="23"/>
      <c r="G62" s="23">
        <v>112</v>
      </c>
      <c r="H62" s="23"/>
      <c r="I62" s="28"/>
    </row>
    <row r="63" spans="1:9" x14ac:dyDescent="0.25">
      <c r="A63" s="71"/>
      <c r="B63" s="77"/>
      <c r="C63" s="6" t="s">
        <v>13</v>
      </c>
      <c r="D63" s="23">
        <v>27</v>
      </c>
      <c r="E63" s="14">
        <v>96009.66</v>
      </c>
      <c r="F63" s="23"/>
      <c r="G63" s="23">
        <v>24</v>
      </c>
      <c r="H63" s="23"/>
      <c r="I63" s="28"/>
    </row>
    <row r="64" spans="1:9" x14ac:dyDescent="0.25">
      <c r="A64" s="71"/>
      <c r="B64" s="77"/>
      <c r="C64" s="6" t="s">
        <v>14</v>
      </c>
      <c r="D64" s="23">
        <v>27</v>
      </c>
      <c r="E64" s="14">
        <v>223888.14</v>
      </c>
      <c r="F64" s="23"/>
      <c r="G64" s="23">
        <v>24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27</v>
      </c>
      <c r="E65" s="15">
        <v>170225.12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207</v>
      </c>
      <c r="E66" s="12">
        <f>SUM(E62:E65)</f>
        <v>1724946.67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49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/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50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53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77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65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59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65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55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69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63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58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9"/>
      <c r="B107" s="77"/>
      <c r="C107" s="6" t="s">
        <v>60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70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65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82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>
        <v>3</v>
      </c>
      <c r="E116" s="14">
        <v>30552</v>
      </c>
      <c r="F116" s="23"/>
      <c r="G116" s="23"/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51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 t="s">
        <v>81</v>
      </c>
      <c r="C122" s="6" t="s">
        <v>36</v>
      </c>
      <c r="D122" s="23">
        <v>23</v>
      </c>
      <c r="E122" s="14">
        <v>483738</v>
      </c>
      <c r="F122" s="23"/>
      <c r="G122" s="23"/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2"/>
      <c r="B124" s="77"/>
      <c r="C124" s="10" t="s">
        <v>14</v>
      </c>
      <c r="D124" s="23">
        <v>5</v>
      </c>
      <c r="E124" s="14">
        <v>220229</v>
      </c>
      <c r="F124" s="23"/>
      <c r="G124" s="23"/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28</v>
      </c>
      <c r="E126" s="12">
        <f t="shared" si="13"/>
        <v>703967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54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80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63</v>
      </c>
      <c r="C134" s="6" t="s">
        <v>74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73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75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45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66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68</v>
      </c>
      <c r="E142" s="14">
        <v>1277362.07</v>
      </c>
      <c r="F142" s="23"/>
      <c r="G142" s="23">
        <v>66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60</v>
      </c>
      <c r="E143" s="14">
        <v>1411667.89</v>
      </c>
      <c r="F143" s="23"/>
      <c r="G143" s="23">
        <v>53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12</v>
      </c>
      <c r="E144" s="15">
        <v>256891.41</v>
      </c>
      <c r="F144" s="24"/>
      <c r="G144" s="24">
        <v>11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140</v>
      </c>
      <c r="E145" s="42">
        <f>SUM(E141:E144)</f>
        <v>2945921.37</v>
      </c>
      <c r="F145" s="25">
        <f t="shared" ref="F145:I145" si="16">SUM(F141:F144)</f>
        <v>0</v>
      </c>
      <c r="G145" s="25">
        <f>SUM(G141:G144)</f>
        <v>130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61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56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79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65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682</v>
      </c>
      <c r="E164" s="48">
        <f t="shared" si="18"/>
        <v>11776589.050000001</v>
      </c>
      <c r="F164" s="48">
        <f t="shared" si="18"/>
        <v>0</v>
      </c>
      <c r="G164" s="48">
        <f t="shared" si="18"/>
        <v>606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2022-09-09T07:40:16Z</dcterms:modified>
</cp:coreProperties>
</file>